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NDPlus\Business\REPF\01_Applicant Guidance and Application Form templates\"/>
    </mc:Choice>
  </mc:AlternateContent>
  <xr:revisionPtr revIDLastSave="0" documentId="13_ncr:1_{BD88BB92-64AA-4876-A5DB-0B80AB64E09E}" xr6:coauthVersionLast="47" xr6:coauthVersionMax="47" xr10:uidLastSave="{00000000-0000-0000-0000-000000000000}"/>
  <bookViews>
    <workbookView xWindow="-120" yWindow="-120" windowWidth="20730" windowHeight="9990" xr2:uid="{C928316E-F330-4B7E-911D-1FA51D04295F}"/>
  </bookViews>
  <sheets>
    <sheet name="Questions" sheetId="1" r:id="rId1"/>
    <sheet name="Small Business Action Plan" sheetId="4" r:id="rId2"/>
    <sheet name="Dropdown" sheetId="2" state="hidden" r:id="rId3"/>
    <sheet name="Score" sheetId="3" state="hidden" r:id="rId4"/>
    <sheet name="Version control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 a="1"/>
  <c r="A3" i="4" s="1"/>
  <c r="A4" i="4" a="1"/>
  <c r="A4" i="4" s="1"/>
  <c r="A5" i="4" a="1"/>
  <c r="A5" i="4" s="1"/>
  <c r="A6" i="4" a="1"/>
  <c r="A6" i="4" s="1"/>
  <c r="A7" i="4" a="1"/>
  <c r="A7" i="4" s="1"/>
  <c r="A8" i="4" a="1"/>
  <c r="A8" i="4" s="1"/>
  <c r="A9" i="4" a="1"/>
  <c r="A9" i="4" s="1"/>
  <c r="A10" i="4" a="1"/>
  <c r="A10" i="4" s="1"/>
  <c r="A11" i="4" a="1"/>
  <c r="A11" i="4" s="1"/>
  <c r="A2" i="4" a="1"/>
  <c r="A2" i="4" s="1"/>
  <c r="B8" i="3" a="1"/>
  <c r="B8" i="3" s="1"/>
  <c r="B9" i="3" a="1"/>
  <c r="B9" i="3" s="1"/>
  <c r="B10" i="3" a="1"/>
  <c r="B10" i="3" s="1"/>
  <c r="B5" i="3" a="1"/>
  <c r="B5" i="3" s="1"/>
  <c r="B6" i="3" a="1"/>
  <c r="B6" i="3" s="1"/>
  <c r="B7" i="3" a="1"/>
  <c r="B7" i="3" s="1"/>
  <c r="B2" i="3" a="1"/>
  <c r="B2" i="3" s="1"/>
  <c r="B3" i="3" a="1"/>
  <c r="B3" i="3" s="1"/>
  <c r="B4" i="3" a="1"/>
  <c r="B4" i="3" s="1"/>
  <c r="B1" i="3" a="1"/>
  <c r="B1" i="3" s="1"/>
  <c r="B11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<sst xmlns="http://schemas.openxmlformats.org/spreadsheetml/2006/main" count="94" uniqueCount="83">
  <si>
    <t>Do you use smart meters or take regular meter readings to track usage and help identify potential energy savings?</t>
  </si>
  <si>
    <t>Have you calculated the carbon footprint of your business?</t>
  </si>
  <si>
    <t>Does your business use LED low energy bulbs or systems?</t>
  </si>
  <si>
    <t>Does your business reuse or recycle packaging, cardboard and containers ?</t>
  </si>
  <si>
    <t>Yes</t>
  </si>
  <si>
    <t>No</t>
  </si>
  <si>
    <t>Do you network and share ideas with other businesses?</t>
  </si>
  <si>
    <t>Do you work with your suppliers (both local and national) to develop a working relationship you both benefit from?</t>
  </si>
  <si>
    <t>Do you collaborate with education providers to provide work experience or apprenticeship opportunities?</t>
  </si>
  <si>
    <t>Not applicable</t>
  </si>
  <si>
    <t>Do you use local suppliers or suppliers who are committed to reducing their carbon footprint where possible?</t>
  </si>
  <si>
    <t>Does your business use electric vehicles?</t>
  </si>
  <si>
    <t>Does your business use digital documents instead of paper?</t>
  </si>
  <si>
    <t>TOTAL SCORE (out of a maximum of 30)</t>
  </si>
  <si>
    <t>Appraisal score</t>
  </si>
  <si>
    <t>Small business action plan</t>
  </si>
  <si>
    <t>Investigate using LED low energy bulbs or systems</t>
  </si>
  <si>
    <t xml:space="preserve">Investigate reusing or recycling packaging, cardboard and containers </t>
  </si>
  <si>
    <t xml:space="preserve">Review local network groups where you can share ideas with other businesses </t>
  </si>
  <si>
    <t>Review how you work with your suppliers (both local and national)</t>
  </si>
  <si>
    <t>Investigate using smart meters or taking regular meter readings to track usage and help identify potential energy savings</t>
  </si>
  <si>
    <t>Review education providers to see if you can provide work experience or apprenticeship opportunities</t>
  </si>
  <si>
    <t xml:space="preserve">Review your suppliers to see who are local suppliers or suppliers who are committed to reducing their carbon footprint </t>
  </si>
  <si>
    <t>Review the possibility of using electric vehicles in the future</t>
  </si>
  <si>
    <t>Review your use of digital documents and paper</t>
  </si>
  <si>
    <t>By when</t>
  </si>
  <si>
    <t>Allocated to</t>
  </si>
  <si>
    <t>https://devonenergycic.co.uk/our-projects/decarbonise-devon/</t>
  </si>
  <si>
    <t xml:space="preserve">Investigate the carbon footprint of your business </t>
  </si>
  <si>
    <t>The Carbon Trust's Carbon Footprint Calculator</t>
  </si>
  <si>
    <t>Carbon Reporting Tools</t>
  </si>
  <si>
    <t>https://361energy.org/portfolio-items/non-domestic-energy-advice/</t>
  </si>
  <si>
    <t>Useful links (takes you to an external website, we have no control over content)</t>
  </si>
  <si>
    <t>UK - SME Climate Hub (businessclimatehub.org)</t>
  </si>
  <si>
    <t>Business sustainability refers to doing business without negatively impacting the environment, community, or society as a whole</t>
  </si>
  <si>
    <t>Good work - remember to review your carbon footprint regularly</t>
  </si>
  <si>
    <t>Good work - keep buying LED low energy bulbs or systems</t>
  </si>
  <si>
    <t xml:space="preserve">Good work - keep reusing or recycling packaging, cardboard and containers </t>
  </si>
  <si>
    <t>Good work - keep sharing ideas with other businesses within your network</t>
  </si>
  <si>
    <t>Good work - regularly review your working relationship with your suppliers (both local and national)</t>
  </si>
  <si>
    <t>Good work - carry on providing work experience or apprenticeship opportunities</t>
  </si>
  <si>
    <t xml:space="preserve">Good work - regularly review your use of local suppliers or suppliers who are committed to reducing their carbon footprint </t>
  </si>
  <si>
    <t>Good work - continue to use electric vehicles</t>
  </si>
  <si>
    <t>Good work - keep using digital documents instead of paper in any new systems</t>
  </si>
  <si>
    <t>Have you calculated the carbon footprint of your business ?</t>
  </si>
  <si>
    <t>Is your business part of a local network group where you can share ideas with other businesses?</t>
  </si>
  <si>
    <t>Does your business use suppliers  who are local suppliers or suppliers who are committed to reducing their carbon footprint ?</t>
  </si>
  <si>
    <t>Does your business use digital documents instead of paper</t>
  </si>
  <si>
    <t>Between 0 and 15</t>
  </si>
  <si>
    <t>Between 26 and 30</t>
  </si>
  <si>
    <t>Between 16 and 25</t>
  </si>
  <si>
    <t>South West Net Zero Hub – Stimulating local investment in energy projects across the South West (swenergyhub.org.uk)</t>
  </si>
  <si>
    <t>Does your business use smart meters or take regular meter readings to track usage and help identify potential energy savings?</t>
  </si>
  <si>
    <t>Does your business work with your suppliers (both local and national) to develop a working relationship you can both benefit from?</t>
  </si>
  <si>
    <t>Completed by</t>
  </si>
  <si>
    <t>NAME</t>
  </si>
  <si>
    <t>On behalf of</t>
  </si>
  <si>
    <t>BUSINESS NAME</t>
  </si>
  <si>
    <t>Date</t>
  </si>
  <si>
    <t>DD/MM/YYYY</t>
  </si>
  <si>
    <t>Issue Status:</t>
  </si>
  <si>
    <t>Issued/Updated  - issued</t>
  </si>
  <si>
    <t>Issue Date:</t>
  </si>
  <si>
    <t>Issued By:</t>
  </si>
  <si>
    <t>Victoria Price</t>
  </si>
  <si>
    <t>Authorised by (Signed):</t>
  </si>
  <si>
    <t>Next Review Date:</t>
  </si>
  <si>
    <t>Directory:</t>
  </si>
  <si>
    <t>Version</t>
  </si>
  <si>
    <t>Business</t>
  </si>
  <si>
    <t>Guidance</t>
  </si>
  <si>
    <t>Tracker updated</t>
  </si>
  <si>
    <t>You can add extra actions if you wish to</t>
  </si>
  <si>
    <t>Please allocate any actions on the Small business action plan tab to yourself and/or employees and set a date to achieve them by</t>
  </si>
  <si>
    <t>Please complete the sustainability questions below</t>
  </si>
  <si>
    <t>Good work - remember to track energy usage regularly and use meter readings to help identify potential savings</t>
  </si>
  <si>
    <t>the above questions</t>
  </si>
  <si>
    <t xml:space="preserve">second tab and </t>
  </si>
  <si>
    <t>complete the</t>
  </si>
  <si>
    <t>Small Business</t>
  </si>
  <si>
    <t>Action Plan</t>
  </si>
  <si>
    <t>please open the</t>
  </si>
  <si>
    <t>NB. After answering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</si>
</sst>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2" fillId="2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5" fillId="3" borderId="0" xfId="0" applyFont="1" applyFill="1" applyProtection="1"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2" fillId="3" borderId="0" xfId="0" applyFont="1" applyFill="1"/>
    <xf numFmtId="0" fontId="11" fillId="3" borderId="5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4" fontId="0" fillId="0" borderId="8" xfId="0" applyNumberFormat="1" applyBorder="1" applyProtection="1">
      <protection locked="0"/>
    </xf>
    <xf numFmtId="0" fontId="2" fillId="0" borderId="9" xfId="0" applyFont="1" applyBorder="1" applyProtection="1">
      <protection locked="0"/>
    </xf>
    <xf numFmtId="14" fontId="0" fillId="0" borderId="9" xfId="0" applyNumberFormat="1" applyBorder="1" applyProtection="1">
      <protection locked="0"/>
    </xf>
    <xf numFmtId="0" fontId="1" fillId="4" borderId="0" xfId="0" applyFont="1" applyFill="1"/>
    <xf numFmtId="0" fontId="0" fillId="4" borderId="0" xfId="0" applyFill="1" applyProtection="1">
      <protection locked="0"/>
    </xf>
    <xf numFmtId="0" fontId="2" fillId="4" borderId="0" xfId="0" applyFont="1" applyFill="1"/>
    <xf numFmtId="0" fontId="0" fillId="4" borderId="0" xfId="0" applyFill="1"/>
    <xf numFmtId="0" fontId="2" fillId="4" borderId="0" xfId="0" applyFont="1" applyFill="1" applyProtection="1">
      <protection locked="0"/>
    </xf>
    <xf numFmtId="14" fontId="0" fillId="4" borderId="0" xfId="0" applyNumberFormat="1" applyFill="1"/>
    <xf numFmtId="0" fontId="6" fillId="4" borderId="0" xfId="0" applyFont="1" applyFill="1"/>
    <xf numFmtId="0" fontId="4" fillId="4" borderId="0" xfId="1" applyFont="1" applyFill="1" applyProtection="1"/>
    <xf numFmtId="0" fontId="4" fillId="4" borderId="0" xfId="1" applyFont="1" applyFill="1" applyBorder="1" applyAlignment="1" applyProtection="1">
      <alignment horizontal="left" vertical="center"/>
      <protection locked="0"/>
    </xf>
    <xf numFmtId="0" fontId="4" fillId="4" borderId="0" xfId="1" applyFont="1" applyFill="1" applyAlignment="1" applyProtection="1">
      <alignment horizontal="left" vertical="top"/>
    </xf>
    <xf numFmtId="0" fontId="4" fillId="4" borderId="0" xfId="1" applyFont="1" applyFill="1" applyAlignment="1" applyProtection="1">
      <alignment horizontal="left" vertical="top"/>
      <protection locked="0"/>
    </xf>
    <xf numFmtId="0" fontId="4" fillId="4" borderId="0" xfId="1" applyFont="1" applyFill="1" applyBorder="1" applyAlignment="1" applyProtection="1">
      <alignment horizontal="left" vertical="top" wrapText="1"/>
    </xf>
    <xf numFmtId="0" fontId="4" fillId="4" borderId="0" xfId="1" applyFont="1" applyFill="1" applyBorder="1" applyAlignment="1" applyProtection="1">
      <alignment horizontal="left" vertical="top" wrapText="1"/>
      <protection locked="0"/>
    </xf>
    <xf numFmtId="0" fontId="3" fillId="4" borderId="0" xfId="1" applyFill="1" applyProtection="1"/>
    <xf numFmtId="0" fontId="8" fillId="4" borderId="0" xfId="0" applyFont="1" applyFill="1"/>
    <xf numFmtId="0" fontId="0" fillId="3" borderId="0" xfId="0" applyFill="1"/>
    <xf numFmtId="0" fontId="5" fillId="3" borderId="0" xfId="0" applyFont="1" applyFill="1" applyAlignment="1">
      <alignment horizontal="center" vertical="center" wrapText="1"/>
    </xf>
    <xf numFmtId="0" fontId="2" fillId="0" borderId="8" xfId="0" applyFont="1" applyBorder="1" applyAlignment="1" applyProtection="1">
      <alignment horizontal="left"/>
      <protection locked="0"/>
    </xf>
    <xf numFmtId="14" fontId="0" fillId="0" borderId="8" xfId="0" applyNumberForma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1914525</xdr:colOff>
      <xdr:row>23</xdr:row>
      <xdr:rowOff>169545</xdr:rowOff>
    </xdr:to>
    <xdr:pic>
      <xdr:nvPicPr>
        <xdr:cNvPr id="3" name="Picture 2" descr="A screenshot of a computer&#10;&#10;Description automatically generated">
          <a:extLst>
            <a:ext uri="{FF2B5EF4-FFF2-40B4-BE49-F238E27FC236}">
              <a16:creationId xmlns:a16="http://schemas.microsoft.com/office/drawing/2014/main" id="{7DA970B5-BAA6-4D58-9413-FE576D60B1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6" t="38240" r="23753" b="37032"/>
        <a:stretch/>
      </xdr:blipFill>
      <xdr:spPr bwMode="auto">
        <a:xfrm>
          <a:off x="0" y="4629150"/>
          <a:ext cx="1914525" cy="3600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2238375</xdr:colOff>
      <xdr:row>22</xdr:row>
      <xdr:rowOff>0</xdr:rowOff>
    </xdr:from>
    <xdr:to>
      <xdr:col>0</xdr:col>
      <xdr:colOff>3724275</xdr:colOff>
      <xdr:row>25</xdr:row>
      <xdr:rowOff>46355</xdr:rowOff>
    </xdr:to>
    <xdr:pic>
      <xdr:nvPicPr>
        <xdr:cNvPr id="4" name="Picture 3" descr="A blue sign with white text&#10;&#10;Description automatically generated">
          <a:extLst>
            <a:ext uri="{FF2B5EF4-FFF2-40B4-BE49-F238E27FC236}">
              <a16:creationId xmlns:a16="http://schemas.microsoft.com/office/drawing/2014/main" id="{01CE9A22-F487-48E4-B4F7-D5BBFE8B8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4629150"/>
          <a:ext cx="1485900" cy="617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1028065</xdr:colOff>
      <xdr:row>28</xdr:row>
      <xdr:rowOff>19685</xdr:rowOff>
    </xdr:to>
    <xdr:pic>
      <xdr:nvPicPr>
        <xdr:cNvPr id="5" name="Picture 4" descr="A blue and yellow lines on a black background&#10;&#10;Description automatically generated with low confidence">
          <a:extLst>
            <a:ext uri="{FF2B5EF4-FFF2-40B4-BE49-F238E27FC236}">
              <a16:creationId xmlns:a16="http://schemas.microsoft.com/office/drawing/2014/main" id="{201EEFA6-F4F7-4FA5-AF59-94E69783C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1028065" cy="4006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1390650</xdr:colOff>
      <xdr:row>26</xdr:row>
      <xdr:rowOff>0</xdr:rowOff>
    </xdr:from>
    <xdr:to>
      <xdr:col>0</xdr:col>
      <xdr:colOff>2609850</xdr:colOff>
      <xdr:row>28</xdr:row>
      <xdr:rowOff>42545</xdr:rowOff>
    </xdr:to>
    <xdr:pic>
      <xdr:nvPicPr>
        <xdr:cNvPr id="6" name="Picture 5" descr="A black background with blue text&#10;&#10;Description automatically generated">
          <a:extLst>
            <a:ext uri="{FF2B5EF4-FFF2-40B4-BE49-F238E27FC236}">
              <a16:creationId xmlns:a16="http://schemas.microsoft.com/office/drawing/2014/main" id="{147B3D18-C07B-485B-BC5F-32330B3F9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5391150"/>
          <a:ext cx="1219200" cy="423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3028950</xdr:colOff>
      <xdr:row>26</xdr:row>
      <xdr:rowOff>9525</xdr:rowOff>
    </xdr:from>
    <xdr:to>
      <xdr:col>0</xdr:col>
      <xdr:colOff>4656455</xdr:colOff>
      <xdr:row>28</xdr:row>
      <xdr:rowOff>160655</xdr:rowOff>
    </xdr:to>
    <xdr:pic>
      <xdr:nvPicPr>
        <xdr:cNvPr id="7" name="Picture 6" descr="Icon&#10;&#10;Description automatically generated">
          <a:extLst>
            <a:ext uri="{FF2B5EF4-FFF2-40B4-BE49-F238E27FC236}">
              <a16:creationId xmlns:a16="http://schemas.microsoft.com/office/drawing/2014/main" id="{9100F002-5F83-448A-913A-0347BA6A2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00675"/>
          <a:ext cx="1627505" cy="5321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evonenergycic.co.uk/our-projects/decarbonise-devon/" TargetMode="External"/><Relationship Id="rId2" Type="http://schemas.openxmlformats.org/officeDocument/2006/relationships/hyperlink" Target="https://www.wwf.org.uk/sites/default/files/2021-04/Emission%20Possible%20Toolkit%20-%20Carbon%20Reporting%20Tools.pdf" TargetMode="External"/><Relationship Id="rId1" Type="http://schemas.openxmlformats.org/officeDocument/2006/relationships/hyperlink" Target="https://www.carbontrust.com/resources/sme-carbon-footprint-calculator?utm_source=SME%20Carbon%20Footprint%20Calculator&amp;utm_medium=tool-highlights&amp;utm_campaign=SMECH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swenergyhub.org.uk/" TargetMode="External"/><Relationship Id="rId4" Type="http://schemas.openxmlformats.org/officeDocument/2006/relationships/hyperlink" Target="https://businessclimatehub.org/u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A34F-875B-454D-8BED-82EA27B01204}">
  <dimension ref="A1:F21"/>
  <sheetViews>
    <sheetView tabSelected="1" workbookViewId="0">
      <selection activeCell="A24" sqref="A24"/>
    </sheetView>
  </sheetViews>
  <sheetFormatPr defaultRowHeight="15" x14ac:dyDescent="0.25"/>
  <cols>
    <col min="1" max="1" width="126.28515625" style="14" bestFit="1" customWidth="1"/>
    <col min="2" max="2" width="18.42578125" style="14" customWidth="1"/>
    <col min="3" max="16384" width="9.140625" style="14"/>
  </cols>
  <sheetData>
    <row r="1" spans="1:6" s="12" customFormat="1" ht="37.5" customHeight="1" x14ac:dyDescent="0.3">
      <c r="A1" s="39" t="s">
        <v>34</v>
      </c>
      <c r="B1" s="39"/>
    </row>
    <row r="2" spans="1:6" x14ac:dyDescent="0.25">
      <c r="A2" s="38" t="s">
        <v>74</v>
      </c>
      <c r="B2" s="38"/>
      <c r="C2" s="38"/>
      <c r="D2" s="38"/>
      <c r="E2" s="38"/>
      <c r="F2" s="38"/>
    </row>
    <row r="3" spans="1:6" x14ac:dyDescent="0.25">
      <c r="A3" s="13"/>
    </row>
    <row r="4" spans="1:6" ht="15" customHeight="1" x14ac:dyDescent="0.25">
      <c r="A4" s="15" t="s">
        <v>52</v>
      </c>
      <c r="B4" s="19"/>
    </row>
    <row r="5" spans="1:6" ht="15.75" x14ac:dyDescent="0.25">
      <c r="A5" s="15" t="s">
        <v>44</v>
      </c>
      <c r="B5" s="19"/>
    </row>
    <row r="6" spans="1:6" ht="15.75" x14ac:dyDescent="0.25">
      <c r="A6" s="15" t="s">
        <v>2</v>
      </c>
      <c r="B6" s="19"/>
    </row>
    <row r="7" spans="1:6" ht="15.75" x14ac:dyDescent="0.25">
      <c r="A7" s="15" t="s">
        <v>3</v>
      </c>
      <c r="B7" s="19"/>
    </row>
    <row r="8" spans="1:6" ht="15.75" x14ac:dyDescent="0.25">
      <c r="A8" s="15" t="s">
        <v>45</v>
      </c>
      <c r="B8" s="19"/>
    </row>
    <row r="9" spans="1:6" ht="15.75" x14ac:dyDescent="0.25">
      <c r="A9" s="15" t="s">
        <v>53</v>
      </c>
      <c r="B9" s="19"/>
    </row>
    <row r="10" spans="1:6" ht="15.75" x14ac:dyDescent="0.25">
      <c r="A10" s="15" t="s">
        <v>8</v>
      </c>
      <c r="B10" s="19"/>
    </row>
    <row r="11" spans="1:6" ht="15.75" x14ac:dyDescent="0.25">
      <c r="A11" s="15" t="s">
        <v>46</v>
      </c>
      <c r="B11" s="19"/>
    </row>
    <row r="12" spans="1:6" ht="15.75" x14ac:dyDescent="0.25">
      <c r="A12" s="15" t="s">
        <v>11</v>
      </c>
      <c r="B12" s="19"/>
    </row>
    <row r="13" spans="1:6" ht="15.75" x14ac:dyDescent="0.25">
      <c r="A13" s="15" t="s">
        <v>47</v>
      </c>
      <c r="B13" s="19"/>
    </row>
    <row r="14" spans="1:6" ht="15.75" thickBot="1" x14ac:dyDescent="0.3">
      <c r="A14" s="13"/>
    </row>
    <row r="15" spans="1:6" ht="15.75" x14ac:dyDescent="0.25">
      <c r="A15" s="15" t="s">
        <v>54</v>
      </c>
      <c r="B15" s="16" t="s">
        <v>82</v>
      </c>
    </row>
    <row r="16" spans="1:6" ht="15.75" x14ac:dyDescent="0.25">
      <c r="A16" s="21" t="s">
        <v>55</v>
      </c>
      <c r="B16" s="17" t="s">
        <v>76</v>
      </c>
    </row>
    <row r="17" spans="1:2" ht="15.75" x14ac:dyDescent="0.25">
      <c r="A17" s="15" t="s">
        <v>56</v>
      </c>
      <c r="B17" s="17" t="s">
        <v>81</v>
      </c>
    </row>
    <row r="18" spans="1:2" ht="15.75" x14ac:dyDescent="0.25">
      <c r="A18" s="21" t="s">
        <v>57</v>
      </c>
      <c r="B18" s="17" t="s">
        <v>77</v>
      </c>
    </row>
    <row r="19" spans="1:2" ht="15.75" x14ac:dyDescent="0.25">
      <c r="A19" s="15" t="s">
        <v>58</v>
      </c>
      <c r="B19" s="17" t="s">
        <v>78</v>
      </c>
    </row>
    <row r="20" spans="1:2" x14ac:dyDescent="0.25">
      <c r="A20" s="22" t="s">
        <v>59</v>
      </c>
      <c r="B20" s="17" t="s">
        <v>79</v>
      </c>
    </row>
    <row r="21" spans="1:2" ht="15.75" thickBot="1" x14ac:dyDescent="0.3">
      <c r="B21" s="18" t="s">
        <v>80</v>
      </c>
    </row>
  </sheetData>
  <sheetProtection algorithmName="SHA-512" hashValue="PwPxraNxKAYN9ZJ8qqnnddbrE3rgvJXQzMlcHp0E0K7WviWBOOQDdusT6m5250OdkF42lSn0fDI690f6RclnnA==" saltValue="Z/JgB1YSHbWLUBaUnyChRQ==" spinCount="100000" sheet="1" objects="1" scenarios="1"/>
  <mergeCells count="2">
    <mergeCell ref="A2:F2"/>
    <mergeCell ref="A1:B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CE5A80-57DF-4236-BCB1-9C1E2BB6853B}">
          <x14:formula1>
            <xm:f>Dropdown!$A$1:$A$3</xm:f>
          </x14:formula1>
          <xm:sqref>B4:B13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A7A4-9945-43D2-8B4F-287C95F21BD2}">
  <dimension ref="A1:G29"/>
  <sheetViews>
    <sheetView workbookViewId="0">
      <selection activeCell="B2" sqref="B2"/>
    </sheetView>
  </sheetViews>
  <sheetFormatPr defaultRowHeight="15" x14ac:dyDescent="0.25"/>
  <cols>
    <col min="1" max="1" width="143.7109375" style="24" customWidth="1"/>
    <col min="2" max="2" width="20.5703125" style="24" customWidth="1"/>
    <col min="3" max="3" width="11" style="24" bestFit="1" customWidth="1"/>
    <col min="4" max="16384" width="9.140625" style="24"/>
  </cols>
  <sheetData>
    <row r="1" spans="1:3" ht="18.75" x14ac:dyDescent="0.3">
      <c r="A1" s="23" t="s">
        <v>15</v>
      </c>
      <c r="B1" s="23" t="s">
        <v>26</v>
      </c>
      <c r="C1" s="23" t="s">
        <v>25</v>
      </c>
    </row>
    <row r="2" spans="1:3" ht="15.75" x14ac:dyDescent="0.25">
      <c r="A2" s="25" t="e" cm="1">
        <f t="array" ref="A2">_xlfn.IFS(Questions!B4="No",Dropdown!C1,Questions!B4="Not applicable",Dropdown!C1,Questions!B4="Yes",Dropdown!D1)</f>
        <v>#N/A</v>
      </c>
      <c r="B2" s="19"/>
      <c r="C2" s="20"/>
    </row>
    <row r="3" spans="1:3" ht="15.75" x14ac:dyDescent="0.25">
      <c r="A3" s="25" t="e" cm="1">
        <f t="array" ref="A3">_xlfn.IFS(Questions!B5="No",Dropdown!C2,Questions!B5="Not applicable",Dropdown!C2,Questions!B5="Yes",Dropdown!D2)</f>
        <v>#N/A</v>
      </c>
      <c r="B3" s="19"/>
      <c r="C3" s="19"/>
    </row>
    <row r="4" spans="1:3" ht="15.75" x14ac:dyDescent="0.25">
      <c r="A4" s="25" t="e" cm="1">
        <f t="array" ref="A4">_xlfn.IFS(Questions!B6="No",Dropdown!C3,Questions!B6="Not applicable",Dropdown!C3,Questions!B6="Yes",Dropdown!D3)</f>
        <v>#N/A</v>
      </c>
      <c r="B4" s="19"/>
      <c r="C4" s="20"/>
    </row>
    <row r="5" spans="1:3" ht="15.75" x14ac:dyDescent="0.25">
      <c r="A5" s="25" t="e" cm="1">
        <f t="array" ref="A5">_xlfn.IFS(Questions!B7="No",Dropdown!C4,Questions!B7="Not applicable",Dropdown!C4,Questions!B7="Yes",Dropdown!D4)</f>
        <v>#N/A</v>
      </c>
      <c r="B5" s="19"/>
      <c r="C5" s="19"/>
    </row>
    <row r="6" spans="1:3" ht="15.75" x14ac:dyDescent="0.25">
      <c r="A6" s="25" t="e" cm="1">
        <f t="array" ref="A6">_xlfn.IFS(Questions!B8="No",Dropdown!C5,Questions!B8="Not applicable",Dropdown!C5,Questions!B8="Yes",Dropdown!D5)</f>
        <v>#N/A</v>
      </c>
      <c r="B6" s="19"/>
      <c r="C6" s="19"/>
    </row>
    <row r="7" spans="1:3" ht="15.75" x14ac:dyDescent="0.25">
      <c r="A7" s="25" t="e" cm="1">
        <f t="array" ref="A7">_xlfn.IFS(Questions!B9="No",Dropdown!C6,Questions!B9="Not applicable",Dropdown!C6,Questions!B9="Yes",Dropdown!D6)</f>
        <v>#N/A</v>
      </c>
      <c r="B7" s="19"/>
      <c r="C7" s="19"/>
    </row>
    <row r="8" spans="1:3" ht="15.75" x14ac:dyDescent="0.25">
      <c r="A8" s="25" t="e" cm="1">
        <f t="array" ref="A8">_xlfn.IFS(Questions!B10="No",Dropdown!C7,Questions!B10="Not applicable",Dropdown!C7,Questions!B10="Yes",Dropdown!D7)</f>
        <v>#N/A</v>
      </c>
      <c r="B8" s="19"/>
      <c r="C8" s="19"/>
    </row>
    <row r="9" spans="1:3" ht="15.75" x14ac:dyDescent="0.25">
      <c r="A9" s="25" t="e" cm="1">
        <f t="array" ref="A9">_xlfn.IFS(Questions!B11="No",Dropdown!C8,Questions!B11="Not applicable",Dropdown!C8,Questions!B11="Yes",Dropdown!D8)</f>
        <v>#N/A</v>
      </c>
      <c r="B9" s="19"/>
      <c r="C9" s="20"/>
    </row>
    <row r="10" spans="1:3" ht="15.75" x14ac:dyDescent="0.25">
      <c r="A10" s="25" t="e" cm="1">
        <f t="array" ref="A10">_xlfn.IFS(Questions!B12="No",Dropdown!C9,Questions!B12="Not applicable",Dropdown!C9,Questions!B12="Yes",Dropdown!D9)</f>
        <v>#N/A</v>
      </c>
      <c r="B10" s="19"/>
      <c r="C10" s="19"/>
    </row>
    <row r="11" spans="1:3" ht="15.75" x14ac:dyDescent="0.25">
      <c r="A11" s="25" t="e" cm="1">
        <f t="array" ref="A11">_xlfn.IFS(Questions!B13="No",Dropdown!C10,Questions!B13="Not applicable",Dropdown!C10,Questions!B13="Yes",Dropdown!D10)</f>
        <v>#N/A</v>
      </c>
      <c r="B11" s="19"/>
      <c r="C11" s="19"/>
    </row>
    <row r="12" spans="1:3" x14ac:dyDescent="0.25">
      <c r="A12" s="26"/>
    </row>
    <row r="13" spans="1:3" ht="15.75" x14ac:dyDescent="0.25">
      <c r="A13" s="25" t="s">
        <v>54</v>
      </c>
    </row>
    <row r="14" spans="1:3" ht="15.75" x14ac:dyDescent="0.25">
      <c r="A14" s="40" t="s">
        <v>55</v>
      </c>
      <c r="B14" s="40"/>
      <c r="C14" s="40"/>
    </row>
    <row r="15" spans="1:3" ht="15.75" x14ac:dyDescent="0.25">
      <c r="A15" s="25" t="s">
        <v>56</v>
      </c>
    </row>
    <row r="16" spans="1:3" ht="15.75" x14ac:dyDescent="0.25">
      <c r="A16" s="40" t="s">
        <v>57</v>
      </c>
      <c r="B16" s="40"/>
      <c r="C16" s="40"/>
    </row>
    <row r="17" spans="1:7" ht="15.75" x14ac:dyDescent="0.25">
      <c r="A17" s="25" t="s">
        <v>58</v>
      </c>
    </row>
    <row r="18" spans="1:7" x14ac:dyDescent="0.25">
      <c r="A18" s="41" t="s">
        <v>59</v>
      </c>
      <c r="B18" s="41"/>
      <c r="C18" s="41"/>
    </row>
    <row r="19" spans="1:7" x14ac:dyDescent="0.25">
      <c r="A19" s="28"/>
    </row>
    <row r="20" spans="1:7" x14ac:dyDescent="0.25">
      <c r="A20" s="29" t="s">
        <v>32</v>
      </c>
    </row>
    <row r="21" spans="1:7" s="27" customFormat="1" ht="15.75" x14ac:dyDescent="0.25">
      <c r="A21" s="30" t="s">
        <v>27</v>
      </c>
    </row>
    <row r="22" spans="1:7" s="27" customFormat="1" ht="15.75" x14ac:dyDescent="0.25">
      <c r="A22" s="30" t="s">
        <v>31</v>
      </c>
    </row>
    <row r="23" spans="1:7" s="27" customFormat="1" ht="15.75" x14ac:dyDescent="0.25">
      <c r="A23" s="30" t="s">
        <v>33</v>
      </c>
      <c r="B23" s="31"/>
      <c r="C23" s="31"/>
      <c r="D23" s="31"/>
      <c r="E23" s="31"/>
      <c r="F23" s="31"/>
      <c r="G23" s="31"/>
    </row>
    <row r="24" spans="1:7" s="27" customFormat="1" ht="15.75" x14ac:dyDescent="0.25">
      <c r="A24" s="32" t="s">
        <v>29</v>
      </c>
      <c r="B24" s="33"/>
      <c r="C24" s="33"/>
      <c r="D24" s="33"/>
      <c r="E24" s="33"/>
      <c r="F24" s="33"/>
      <c r="G24" s="33"/>
    </row>
    <row r="25" spans="1:7" s="27" customFormat="1" ht="15.75" x14ac:dyDescent="0.25">
      <c r="A25" s="34" t="s">
        <v>30</v>
      </c>
      <c r="B25" s="35"/>
      <c r="C25" s="35"/>
      <c r="D25" s="35"/>
      <c r="E25" s="35"/>
      <c r="F25" s="35"/>
      <c r="G25" s="35"/>
    </row>
    <row r="26" spans="1:7" x14ac:dyDescent="0.25">
      <c r="A26" s="36" t="s">
        <v>51</v>
      </c>
    </row>
    <row r="27" spans="1:7" x14ac:dyDescent="0.25">
      <c r="A27" s="26"/>
    </row>
    <row r="28" spans="1:7" ht="18.75" x14ac:dyDescent="0.3">
      <c r="A28" s="37" t="s">
        <v>73</v>
      </c>
      <c r="B28" s="37"/>
      <c r="C28" s="37"/>
      <c r="D28" s="37"/>
      <c r="E28" s="37"/>
      <c r="F28" s="37"/>
    </row>
    <row r="29" spans="1:7" ht="18.75" x14ac:dyDescent="0.3">
      <c r="A29" s="37" t="s">
        <v>72</v>
      </c>
      <c r="B29" s="37"/>
      <c r="C29" s="37"/>
      <c r="D29" s="37"/>
      <c r="E29" s="37"/>
      <c r="F29" s="37"/>
    </row>
  </sheetData>
  <sheetProtection algorithmName="SHA-512" hashValue="V84pBhwaWRhxe1tqnfc14CTLseHz6Fq8tmUioMhMFrehqe0UUULw16Cf+GOzjldr6Z1B/84BzA6YTShSFe86Sw==" saltValue="t1srA+sbn0ZmH5XJ/PZ5pA==" spinCount="100000" sheet="1" objects="1" scenarios="1"/>
  <mergeCells count="3">
    <mergeCell ref="A14:C14"/>
    <mergeCell ref="A16:C16"/>
    <mergeCell ref="A18:C18"/>
  </mergeCells>
  <hyperlinks>
    <hyperlink ref="A24:G24" r:id="rId1" display="The Carbon Trust's Carbon Footprint Calculator" xr:uid="{8C7C3E24-C1B4-4A8F-A4AF-60A7F6990D12}"/>
    <hyperlink ref="A25:G25" r:id="rId2" display="Carbon Reporting Tools" xr:uid="{DBDA4CAB-0416-4ABD-B9E8-FF72585C2EBD}"/>
    <hyperlink ref="A21" r:id="rId3" xr:uid="{23EEB936-6FC5-44BC-9FF4-5B54EF865B48}"/>
    <hyperlink ref="A23" r:id="rId4" display="https://businessclimatehub.org/uk/" xr:uid="{28E7C429-1B4D-4677-BD5D-F5B11BCA4864}"/>
    <hyperlink ref="A26" r:id="rId5" display="https://www.swenergyhub.org.uk/" xr:uid="{9D6207AA-C612-4860-9B99-A5E2E769E838}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1B79-C3B9-447F-92D3-E6711B9A991B}">
  <dimension ref="A1:D13"/>
  <sheetViews>
    <sheetView workbookViewId="0">
      <selection activeCell="D13" sqref="D13"/>
    </sheetView>
  </sheetViews>
  <sheetFormatPr defaultRowHeight="15" x14ac:dyDescent="0.25"/>
  <cols>
    <col min="1" max="1" width="14" bestFit="1" customWidth="1"/>
    <col min="3" max="3" width="110.42578125" bestFit="1" customWidth="1"/>
    <col min="4" max="4" width="112.5703125" bestFit="1" customWidth="1"/>
  </cols>
  <sheetData>
    <row r="1" spans="1:4" ht="15.75" x14ac:dyDescent="0.25">
      <c r="A1" t="s">
        <v>4</v>
      </c>
      <c r="C1" t="s">
        <v>20</v>
      </c>
      <c r="D1" s="11" t="s">
        <v>75</v>
      </c>
    </row>
    <row r="2" spans="1:4" x14ac:dyDescent="0.25">
      <c r="A2" t="s">
        <v>5</v>
      </c>
      <c r="C2" t="s">
        <v>28</v>
      </c>
      <c r="D2" t="s">
        <v>35</v>
      </c>
    </row>
    <row r="3" spans="1:4" x14ac:dyDescent="0.25">
      <c r="A3" t="s">
        <v>9</v>
      </c>
      <c r="C3" t="s">
        <v>16</v>
      </c>
      <c r="D3" t="s">
        <v>36</v>
      </c>
    </row>
    <row r="4" spans="1:4" x14ac:dyDescent="0.25">
      <c r="C4" t="s">
        <v>17</v>
      </c>
      <c r="D4" t="s">
        <v>37</v>
      </c>
    </row>
    <row r="5" spans="1:4" x14ac:dyDescent="0.25">
      <c r="C5" t="s">
        <v>18</v>
      </c>
      <c r="D5" t="s">
        <v>38</v>
      </c>
    </row>
    <row r="6" spans="1:4" x14ac:dyDescent="0.25">
      <c r="C6" t="s">
        <v>19</v>
      </c>
      <c r="D6" t="s">
        <v>39</v>
      </c>
    </row>
    <row r="7" spans="1:4" x14ac:dyDescent="0.25">
      <c r="C7" t="s">
        <v>21</v>
      </c>
      <c r="D7" t="s">
        <v>40</v>
      </c>
    </row>
    <row r="8" spans="1:4" x14ac:dyDescent="0.25">
      <c r="C8" t="s">
        <v>22</v>
      </c>
      <c r="D8" t="s">
        <v>41</v>
      </c>
    </row>
    <row r="9" spans="1:4" x14ac:dyDescent="0.25">
      <c r="C9" t="s">
        <v>23</v>
      </c>
      <c r="D9" t="s">
        <v>42</v>
      </c>
    </row>
    <row r="10" spans="1:4" x14ac:dyDescent="0.25">
      <c r="C10" t="s">
        <v>24</v>
      </c>
      <c r="D10" t="s">
        <v>43</v>
      </c>
    </row>
    <row r="13" spans="1:4" ht="15.75" x14ac:dyDescent="0.25">
      <c r="D13" s="10"/>
    </row>
  </sheetData>
  <sheetProtection algorithmName="SHA-512" hashValue="LjqHQVUBzpIlh3fx38bMcrXN20a5h+1IY2W/puwz6OuWSGKdT//tJpTdKxZo99+G8VuDlgpAEPKbQ13vgeYpwg==" saltValue="IkvgZvvyJ3xim2/O+dAnB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4DCA5-47D8-4DEE-9282-72AF6A846333}">
  <dimension ref="A1:B19"/>
  <sheetViews>
    <sheetView workbookViewId="0">
      <selection activeCell="A12" sqref="A12"/>
    </sheetView>
  </sheetViews>
  <sheetFormatPr defaultRowHeight="15" x14ac:dyDescent="0.25"/>
  <cols>
    <col min="1" max="1" width="104.42578125" style="7" bestFit="1" customWidth="1"/>
    <col min="2" max="16384" width="9.140625" style="7"/>
  </cols>
  <sheetData>
    <row r="1" spans="1:2" ht="15.75" x14ac:dyDescent="0.25">
      <c r="A1" s="8" t="s">
        <v>0</v>
      </c>
      <c r="B1" s="8" t="e" cm="1">
        <f t="array" ref="B1">_xlfn.IFS(Questions!B4="Yes",3,Questions!B4="No",1,Questions!B4="Not applicable",2)</f>
        <v>#N/A</v>
      </c>
    </row>
    <row r="2" spans="1:2" ht="15.75" x14ac:dyDescent="0.25">
      <c r="A2" s="8" t="s">
        <v>1</v>
      </c>
      <c r="B2" s="8" t="e" cm="1">
        <f t="array" ref="B2">_xlfn.IFS(Questions!B5="Yes",3,Questions!B5="No",1,Questions!B5="Not applicable",2)</f>
        <v>#N/A</v>
      </c>
    </row>
    <row r="3" spans="1:2" ht="15.75" x14ac:dyDescent="0.25">
      <c r="A3" s="8" t="s">
        <v>2</v>
      </c>
      <c r="B3" s="8" t="e" cm="1">
        <f t="array" ref="B3">_xlfn.IFS(Questions!B6="Yes",3,Questions!B6="No",1,Questions!B6="Not applicable",2)</f>
        <v>#N/A</v>
      </c>
    </row>
    <row r="4" spans="1:2" ht="15.75" x14ac:dyDescent="0.25">
      <c r="A4" s="8" t="s">
        <v>3</v>
      </c>
      <c r="B4" s="8" t="e" cm="1">
        <f t="array" ref="B4">_xlfn.IFS(Questions!B7="Yes",3,Questions!B7="No",1,Questions!B7="Not applicable",2)</f>
        <v>#N/A</v>
      </c>
    </row>
    <row r="5" spans="1:2" ht="15.75" x14ac:dyDescent="0.25">
      <c r="A5" s="8" t="s">
        <v>6</v>
      </c>
      <c r="B5" s="8" t="e" cm="1">
        <f t="array" ref="B5">_xlfn.IFS(Questions!B8="Yes",3,Questions!B8="No",1,Questions!B8="Not applicable",2)</f>
        <v>#N/A</v>
      </c>
    </row>
    <row r="6" spans="1:2" ht="15.75" x14ac:dyDescent="0.25">
      <c r="A6" s="8" t="s">
        <v>7</v>
      </c>
      <c r="B6" s="8" t="e" cm="1">
        <f t="array" ref="B6">_xlfn.IFS(Questions!B9="Yes",3,Questions!B9="No",1,Questions!B9="Not applicable",2)</f>
        <v>#N/A</v>
      </c>
    </row>
    <row r="7" spans="1:2" ht="15.75" x14ac:dyDescent="0.25">
      <c r="A7" s="8" t="s">
        <v>8</v>
      </c>
      <c r="B7" s="8" t="e" cm="1">
        <f t="array" ref="B7">_xlfn.IFS(Questions!B10="Yes",3,Questions!B10="No",1,Questions!B10="Not applicable",2)</f>
        <v>#N/A</v>
      </c>
    </row>
    <row r="8" spans="1:2" ht="15.75" x14ac:dyDescent="0.25">
      <c r="A8" s="8" t="s">
        <v>10</v>
      </c>
      <c r="B8" s="8" t="e" cm="1">
        <f t="array" ref="B8">_xlfn.IFS(Questions!B11="Yes",3,Questions!B11="No",1,Questions!B11="Not applicable",2)</f>
        <v>#N/A</v>
      </c>
    </row>
    <row r="9" spans="1:2" ht="15.75" x14ac:dyDescent="0.25">
      <c r="A9" s="8" t="s">
        <v>11</v>
      </c>
      <c r="B9" s="8" t="e" cm="1">
        <f t="array" ref="B9">_xlfn.IFS(Questions!B12="Yes",3,Questions!B12="No",1,Questions!B12="Not applicable",2)</f>
        <v>#N/A</v>
      </c>
    </row>
    <row r="10" spans="1:2" ht="15.75" x14ac:dyDescent="0.25">
      <c r="A10" s="8" t="s">
        <v>12</v>
      </c>
      <c r="B10" s="8" t="e" cm="1">
        <f t="array" ref="B10">_xlfn.IFS(Questions!B13="Yes",3,Questions!B13="No",1,Questions!B13="Not applicable",2)</f>
        <v>#N/A</v>
      </c>
    </row>
    <row r="11" spans="1:2" ht="15.75" x14ac:dyDescent="0.25">
      <c r="A11" s="8" t="s">
        <v>13</v>
      </c>
      <c r="B11" s="8" t="e">
        <f>SUM(B1:B10)</f>
        <v>#N/A</v>
      </c>
    </row>
    <row r="12" spans="1:2" ht="15.75" x14ac:dyDescent="0.25">
      <c r="A12" s="8"/>
      <c r="B12"/>
    </row>
    <row r="13" spans="1:2" ht="15.75" x14ac:dyDescent="0.25">
      <c r="A13" s="8"/>
      <c r="B13" s="8"/>
    </row>
    <row r="14" spans="1:2" ht="15.75" x14ac:dyDescent="0.25">
      <c r="A14" s="8" t="s">
        <v>14</v>
      </c>
      <c r="B14" s="8"/>
    </row>
    <row r="15" spans="1:2" ht="15.75" x14ac:dyDescent="0.25">
      <c r="A15" s="8" t="s">
        <v>48</v>
      </c>
      <c r="B15" s="8">
        <v>0</v>
      </c>
    </row>
    <row r="16" spans="1:2" ht="15.75" x14ac:dyDescent="0.25">
      <c r="A16" s="8" t="s">
        <v>50</v>
      </c>
      <c r="B16" s="8">
        <v>2</v>
      </c>
    </row>
    <row r="17" spans="1:2" ht="15.75" x14ac:dyDescent="0.25">
      <c r="A17" s="8" t="s">
        <v>49</v>
      </c>
      <c r="B17" s="8">
        <v>4</v>
      </c>
    </row>
    <row r="18" spans="1:2" x14ac:dyDescent="0.25">
      <c r="A18"/>
      <c r="B18"/>
    </row>
    <row r="19" spans="1:2" ht="15.75" x14ac:dyDescent="0.25">
      <c r="A19" s="9" t="s">
        <v>71</v>
      </c>
      <c r="B19" s="7" t="s">
        <v>5</v>
      </c>
    </row>
  </sheetData>
  <sheetProtection algorithmName="SHA-512" hashValue="bWXJo80nBaVqKgxAJfjyVEJl7bNV9Zu2UqWE10VRxsUGqkRknVd9lR9lks+5P1SgZmpXi5eTi321cGg/ZtWfKg==" saltValue="IMZr3xlr01TrwCDmxfRmFg==" spinCount="100000" sheet="1" objects="1" scenarios="1"/>
  <conditionalFormatting sqref="B11">
    <cfRule type="cellIs" dxfId="3" priority="2" operator="between">
      <formula>26</formula>
      <formula>30</formula>
    </cfRule>
    <cfRule type="cellIs" dxfId="2" priority="3" operator="between">
      <formula>16</formula>
      <formula>25</formula>
    </cfRule>
    <cfRule type="cellIs" dxfId="1" priority="4" operator="between">
      <formula>1</formula>
      <formula>15</formula>
    </cfRule>
  </conditionalFormatting>
  <conditionalFormatting sqref="B19">
    <cfRule type="cellIs" dxfId="0" priority="1" operator="equal">
      <formula>"No"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F07946-FE91-466A-A181-838E260DECC5}">
          <x14:formula1>
            <xm:f>Dropdown!$A$1:$A$2</xm:f>
          </x14:formula1>
          <xm:sqref>B19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A4881-C119-471F-9DCF-481D326D46C1}">
  <dimension ref="A1:D4"/>
  <sheetViews>
    <sheetView workbookViewId="0">
      <selection activeCell="D2" sqref="D2"/>
    </sheetView>
  </sheetViews>
  <sheetFormatPr defaultRowHeight="15" x14ac:dyDescent="0.25"/>
  <cols>
    <col min="1" max="4" width="15.7109375" customWidth="1"/>
  </cols>
  <sheetData>
    <row r="1" spans="1:4" ht="34.5" thickBot="1" x14ac:dyDescent="0.3">
      <c r="A1" s="1" t="s">
        <v>60</v>
      </c>
      <c r="B1" s="2" t="s">
        <v>61</v>
      </c>
      <c r="C1" s="2" t="s">
        <v>62</v>
      </c>
      <c r="D1" s="3">
        <v>45043</v>
      </c>
    </row>
    <row r="2" spans="1:4" ht="34.5" thickBot="1" x14ac:dyDescent="0.3">
      <c r="A2" s="4" t="s">
        <v>63</v>
      </c>
      <c r="B2" s="5" t="s">
        <v>64</v>
      </c>
      <c r="C2" s="5" t="s">
        <v>65</v>
      </c>
      <c r="D2" s="5"/>
    </row>
    <row r="3" spans="1:4" ht="34.5" thickBot="1" x14ac:dyDescent="0.3">
      <c r="A3" s="4" t="s">
        <v>70</v>
      </c>
      <c r="B3" s="6">
        <v>44993</v>
      </c>
      <c r="C3" s="5" t="s">
        <v>66</v>
      </c>
      <c r="D3" s="6">
        <v>45043</v>
      </c>
    </row>
    <row r="4" spans="1:4" ht="15.75" thickBot="1" x14ac:dyDescent="0.3">
      <c r="A4" s="4" t="s">
        <v>67</v>
      </c>
      <c r="B4" s="5" t="s">
        <v>69</v>
      </c>
      <c r="C4" s="5" t="s">
        <v>68</v>
      </c>
      <c r="D4" s="5">
        <v>1</v>
      </c>
    </row>
  </sheetData>
  <sheetProtection algorithmName="SHA-512" hashValue="ncWKj+qiUxHc8STxR57YjwMtBR67RMNTThDw96rZTT6gjJT+K9jCx9812rizT+aWii8izSUfWe09tARaJBwbPA==" saltValue="HkPyTfsxR8mo629GuxfGq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Questions</vt:lpstr>
      <vt:lpstr>Small Business Action Plan</vt:lpstr>
      <vt:lpstr>Dropdown</vt:lpstr>
      <vt:lpstr>Score</vt:lpstr>
      <vt:lpstr>Version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Price</dc:creator>
  <cp:lastModifiedBy>Louise Adam</cp:lastModifiedBy>
  <dcterms:created xsi:type="dcterms:W3CDTF">2023-04-20T12:52:38Z</dcterms:created>
  <dcterms:modified xsi:type="dcterms:W3CDTF">2024-05-22T09:54:16Z</dcterms:modified>
</cp:coreProperties>
</file>